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ersons/person.xml" ContentType="application/vnd.ms-excel.person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workbookProtection workbookAlgorithmName="SHA-512" workbookHashValue="HBjFb6wQLopSaxqQNS7dSOUZ3cD3oxfmBSJWmB1UPC3Ff+HNcqj2Fn+qBXDQewf+QJUQBgwPpR5OnbWriq5wGA==" workbookSaltValue="q/U3MduAxJ1jdiGZ9869FQ==" workbookSpinCount="100000" lockStructure="1"/>
  <bookViews>
    <workbookView xWindow="360" yWindow="15" windowWidth="20955" windowHeight="9720" activeTab="0"/>
  </bookViews>
  <sheets>
    <sheet name="Orders" sheetId="1" state="visible" r:id="rId2"/>
  </sheets>
  <definedNames>
    <definedName name="_xlnm.Print_Area" localSheetId="0">Orders!$A$1:$E$24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tc={00280031-00B1-419A-901A-008200CA0000}</author>
    <author>tc={000D0060-00B2-4986-961D-004B00CB009A}</author>
  </authors>
  <commentList>
    <comment ref="A2" authorId="0" xr:uid="{00280031-00B1-419A-901A-008200CA0000}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ВНИМАНИЕ !!!                                   
Выберите один из вариантов возможных форматов ЗМН удалив лишние !!!!
</t>
        </r>
      </text>
    </comment>
    <comment ref="A8" authorId="1" xr:uid="{000D0060-00B2-4986-961D-004B00CB009A}">
      <text>
        <r>
          <rPr>
            <b/>
            <sz val="9"/>
            <rFont val="Tahoma"/>
          </rPr>
          <t>admin:</t>
        </r>
        <r>
          <rPr>
            <sz val="9"/>
            <rFont val="Tahoma"/>
          </rPr>
          <t xml:space="preserve">
Укажите данные  зарегистрированного пользователя ГИС "Электронный знак" (получателя кодов маркировки по данной заявке)  
</t>
        </r>
      </text>
    </comment>
  </commentList>
</comments>
</file>

<file path=xl/sharedStrings.xml><?xml version="1.0" encoding="utf-8"?>
<sst xmlns="http://schemas.openxmlformats.org/spreadsheetml/2006/main" count="30" uniqueCount="30">
  <si>
    <t>Дата:</t>
  </si>
  <si>
    <r>
      <t xml:space="preserve">Заявка 
</t>
    </r>
    <r>
      <rPr>
        <sz val="11"/>
        <color theme="1"/>
        <rFont val="Arial"/>
      </rPr>
      <t xml:space="preserve">на изготовление защищенного материального носителя с нанесенным средством идентификации (далее-стикер) для группы товаров                                                                                                                     «Безалкогольные напитки и соки»,   </t>
    </r>
    <r>
      <rPr>
        <b/>
        <sz val="11"/>
        <color theme="1"/>
        <rFont val="Arial"/>
      </rPr>
      <t xml:space="preserve">                                                                                                                                                Выберите нужный формат</t>
    </r>
    <r>
      <rPr>
        <b/>
        <sz val="14"/>
        <color indexed="2"/>
        <rFont val="Times New Roman"/>
      </rPr>
      <t xml:space="preserve"> 18х18 мм, Ø18 мм, Ø16 мм</t>
    </r>
    <r>
      <rPr>
        <b/>
        <sz val="11"/>
        <color theme="1"/>
        <rFont val="Arial"/>
      </rPr>
      <t xml:space="preserve"> (удалите лишнее)</t>
    </r>
  </si>
  <si>
    <t xml:space="preserve">Сведения о Заказчике:</t>
  </si>
  <si>
    <t xml:space="preserve">Полное наименование организации
(ФИО индивидуального предпринимателя):</t>
  </si>
  <si>
    <t>ОАО"Сочники"</t>
  </si>
  <si>
    <t xml:space="preserve">Юридический адрес:</t>
  </si>
  <si>
    <t xml:space="preserve">Гомельская обл., г. Минск, ул. Кирова, 31</t>
  </si>
  <si>
    <t>УНП:</t>
  </si>
  <si>
    <t>GLN:</t>
  </si>
  <si>
    <t xml:space="preserve">Сведения о Грузополучателе:</t>
  </si>
  <si>
    <t xml:space="preserve"> Филиал ОАО "Сочники"</t>
  </si>
  <si>
    <t xml:space="preserve">Пункт разгрузки:</t>
  </si>
  <si>
    <t xml:space="preserve">Гомельская обл., г. Гомель, ул. Серово, 23</t>
  </si>
  <si>
    <t xml:space="preserve">Сведения об ответственном лице Заказчика:</t>
  </si>
  <si>
    <t xml:space="preserve">Фамилия Имя Отчество:</t>
  </si>
  <si>
    <t xml:space="preserve">Петров Иван Иванович</t>
  </si>
  <si>
    <t>Должность:</t>
  </si>
  <si>
    <t xml:space="preserve">Специалист по маркировке товаров</t>
  </si>
  <si>
    <t xml:space="preserve">Контактный телефон:</t>
  </si>
  <si>
    <t>+37529-2222-2222</t>
  </si>
  <si>
    <t xml:space="preserve">E-mail (для получения уведомлений от оператора):</t>
  </si>
  <si>
    <t>sok@.by</t>
  </si>
  <si>
    <t xml:space="preserve">Информация по заказу стикеров:</t>
  </si>
  <si>
    <t>№</t>
  </si>
  <si>
    <t xml:space="preserve"> GTIN </t>
  </si>
  <si>
    <t xml:space="preserve">Намотка (2)
(2000/10000/20000)</t>
  </si>
  <si>
    <t xml:space="preserve">Втулка (2)
(40/76)</t>
  </si>
  <si>
    <t xml:space="preserve">Кол-во (1)</t>
  </si>
  <si>
    <t>Итог</t>
  </si>
  <si>
    <r>
      <rPr>
        <vertAlign val="superscript"/>
        <sz val="12"/>
        <color theme="1"/>
        <rFont val="Times New Roman"/>
      </rPr>
      <t>(1)</t>
    </r>
    <r>
      <rPr>
        <sz val="12"/>
        <color theme="1"/>
        <rFont val="Times New Roman"/>
      </rPr>
      <t xml:space="preserve">- Количество стикеров должно быть кратно выбранному варианту намотки.
</t>
    </r>
    <r>
      <rPr>
        <vertAlign val="superscript"/>
        <sz val="12"/>
        <color theme="1"/>
        <rFont val="Times New Roman"/>
      </rPr>
      <t>(2)</t>
    </r>
    <r>
      <rPr>
        <sz val="12"/>
        <color theme="1"/>
        <rFont val="Times New Roman"/>
      </rPr>
      <t xml:space="preserve">- Необходимо указать одно из доступных значении перечисленных в скобках При выборе количества намотки 20000 общее количестов  шт. при такой намотке должно быть кратно 200000 шт.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</si>
</sst>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Arial"/>
    </font>
    <font>
      <u/>
      <sz val="11.000000"/>
      <color theme="10"/>
      <name val="Arial"/>
    </font>
    <font>
      <b/>
      <sz val="11.000000"/>
      <name val="Arial"/>
    </font>
    <font>
      <b/>
      <sz val="11.000000"/>
      <color indexed="2"/>
      <name val="Arial"/>
    </font>
    <font>
      <b/>
      <sz val="11.000000"/>
      <color theme="1"/>
      <name val="Arial"/>
    </font>
    <font>
      <b/>
      <sz val="16.000000"/>
      <color theme="1"/>
      <name val="Times New Roman"/>
    </font>
    <font>
      <b/>
      <sz val="12.000000"/>
      <color theme="1"/>
      <name val="Times New Roman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1.000000"/>
      <color indexed="2"/>
      <name val="Times New Roman"/>
    </font>
    <font>
      <sz val="11.000000"/>
      <color theme="1"/>
      <name val="Times New Roman"/>
    </font>
    <font>
      <sz val="12.000000"/>
      <color theme="1"/>
      <name val="Times New Roman"/>
    </font>
    <font>
      <b/>
      <vertAlign val="superscript"/>
      <sz val="12.000000"/>
      <color theme="1"/>
      <name val="Times New Roman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0" applyFont="1" applyFill="0" applyBorder="0" applyProtection="0"/>
  </cellStyleXfs>
  <cellXfs count="31">
    <xf fontId="0" fillId="0" borderId="0" numFmtId="0" xfId="0"/>
    <xf fontId="2" fillId="0" borderId="0" numFmtId="0" xfId="0" applyFont="1" applyAlignment="1">
      <alignment horizontal="right" indent="1"/>
    </xf>
    <xf fontId="3" fillId="0" borderId="0" numFmtId="14" xfId="0" applyNumberFormat="1" applyFont="1" applyAlignment="1" applyProtection="1">
      <alignment horizontal="center" vertical="center"/>
      <protection locked="0"/>
    </xf>
    <xf fontId="4" fillId="0" borderId="1" numFmtId="0" xfId="0" applyFont="1" applyBorder="1" applyAlignment="1">
      <alignment horizontal="center" vertical="center" wrapText="1"/>
    </xf>
    <xf fontId="5" fillId="0" borderId="0" numFmtId="0" xfId="0" applyFont="1"/>
    <xf fontId="6" fillId="0" borderId="2" numFmtId="0" xfId="0" applyFont="1" applyBorder="1" applyAlignment="1">
      <alignment horizontal="left" vertical="center" wrapText="1"/>
    </xf>
    <xf fontId="7" fillId="0" borderId="0" numFmtId="0" xfId="0" applyFont="1" applyAlignment="1">
      <alignment vertical="center" wrapText="1"/>
    </xf>
    <xf fontId="8" fillId="0" borderId="2" numFmtId="0" xfId="0" applyFont="1" applyBorder="1" applyAlignment="1">
      <alignment horizontal="left" indent="1" vertical="center" wrapText="1"/>
    </xf>
    <xf fontId="9" fillId="0" borderId="2" numFmtId="0" xfId="0" applyFont="1" applyBorder="1" applyAlignment="1">
      <alignment horizontal="center" vertical="center" wrapText="1"/>
    </xf>
    <xf fontId="9" fillId="0" borderId="2" numFmtId="1" xfId="0" applyNumberFormat="1" applyFont="1" applyBorder="1" applyAlignment="1">
      <alignment horizontal="center" vertical="center" wrapText="1"/>
    </xf>
    <xf fontId="8" fillId="0" borderId="3" numFmtId="0" xfId="0" applyFont="1" applyBorder="1" applyAlignment="1">
      <alignment horizontal="left" indent="1" vertical="center" wrapText="1"/>
    </xf>
    <xf fontId="8" fillId="0" borderId="4" numFmtId="0" xfId="0" applyFont="1" applyBorder="1" applyAlignment="1">
      <alignment horizontal="left" indent="1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5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2" numFmtId="49" xfId="0" applyNumberFormat="1" applyFont="1" applyBorder="1" applyAlignment="1">
      <alignment horizontal="center" vertical="center" wrapText="1"/>
    </xf>
    <xf fontId="1" fillId="0" borderId="2" numFmtId="0" xfId="1" applyFont="1" applyBorder="1" applyAlignment="1">
      <alignment horizontal="center" vertical="center" wrapText="1"/>
    </xf>
    <xf fontId="6" fillId="0" borderId="2" numFmtId="0" xfId="0" applyFont="1" applyBorder="1" applyAlignment="1">
      <alignment horizontal="left" vertical="center"/>
    </xf>
    <xf fontId="4" fillId="0" borderId="0" numFmtId="0" xfId="0" applyFont="1"/>
    <xf fontId="10" fillId="0" borderId="0" numFmtId="0" xfId="0" applyFont="1" applyAlignment="1">
      <alignment horizontal="center" vertical="center"/>
    </xf>
    <xf fontId="10" fillId="0" borderId="0" numFmtId="0" xfId="0" applyFont="1" applyAlignment="1">
      <alignment horizontal="center" vertical="center" wrapText="1"/>
    </xf>
    <xf fontId="9" fillId="0" borderId="0" numFmtId="0" xfId="0" applyFont="1" applyAlignment="1" applyProtection="1">
      <alignment horizontal="center" vertical="center"/>
      <protection locked="0"/>
    </xf>
    <xf fontId="9" fillId="0" borderId="0" numFmtId="1" xfId="0" applyNumberFormat="1" applyFont="1" applyAlignment="1" applyProtection="1">
      <alignment horizontal="center" vertical="center"/>
      <protection locked="0"/>
    </xf>
    <xf fontId="9" fillId="0" borderId="0" numFmtId="0" xfId="0" applyFont="1" applyAlignment="1" applyProtection="1">
      <alignment horizontal="center" vertical="center" wrapText="1"/>
      <protection locked="0"/>
    </xf>
    <xf fontId="9" fillId="0" borderId="0" numFmtId="3" xfId="0" applyNumberFormat="1" applyFont="1" applyAlignment="1" applyProtection="1">
      <alignment horizontal="center" vertical="center"/>
      <protection locked="0"/>
    </xf>
    <xf fontId="10" fillId="0" borderId="0" numFmtId="1" xfId="0" applyNumberFormat="1" applyFont="1" applyAlignment="1">
      <alignment horizontal="center" vertical="center"/>
    </xf>
    <xf fontId="10" fillId="0" borderId="0" numFmtId="3" xfId="0" applyNumberFormat="1" applyFont="1" applyAlignment="1">
      <alignment horizontal="center" vertical="center"/>
    </xf>
    <xf fontId="11" fillId="0" borderId="0" numFmtId="0" xfId="0" applyFont="1" applyAlignment="1">
      <alignment horizontal="left" vertical="top" wrapText="1"/>
    </xf>
    <xf fontId="12" fillId="0" borderId="0" numFmtId="0" xfId="0" applyFont="1" applyAlignment="1">
      <alignment horizontal="justify" vertical="center"/>
    </xf>
    <xf fontId="11" fillId="0" borderId="0" numFmtId="0" xfId="0" applyFont="1" applyAlignment="1">
      <alignment horizontal="justify" vertical="center"/>
    </xf>
    <xf fontId="10" fillId="0" borderId="0" numFmtId="0" xfId="0" applyFont="1"/>
  </cellXfs>
  <cellStyles count="2">
    <cellStyle name="Гиперссылка" xfId="1" builtinId="8"/>
    <cellStyle name="Обычный" xfId="0" builtinId="0"/>
  </cellStyles>
  <dxfs count="5">
    <dxf>
      <font>
        <strike val="0"/>
        <u val="none"/>
        <vertAlign val="baseline"/>
        <sz val="11.000000"/>
        <color theme="1"/>
        <name val="Times New Roman"/>
        <scheme val="none"/>
      </font>
    </dxf>
    <dxf>
      <font>
        <strike val="0"/>
        <u val="none"/>
        <vertAlign val="baseline"/>
        <sz val="11.000000"/>
        <color theme="1"/>
        <name val="Times New Roman"/>
        <scheme val="none"/>
      </font>
      <numFmt numFmtId="1" formatCode="0"/>
    </dxf>
    <dxf>
      <font>
        <strike val="0"/>
        <u val="none"/>
        <vertAlign val="baseline"/>
        <sz val="11.000000"/>
        <color theme="1"/>
        <name val="Times New Roman"/>
        <scheme val="none"/>
      </font>
    </dxf>
    <dxf>
      <font>
        <strike val="0"/>
        <u val="none"/>
        <vertAlign val="baseline"/>
        <sz val="11.000000"/>
        <color theme="1"/>
        <name val="Times New Roman"/>
        <scheme val="none"/>
      </font>
    </dxf>
    <dxf>
      <font>
        <strike val="0"/>
        <u val="none"/>
        <vertAlign val="baseline"/>
        <sz val="11.000000"/>
        <color theme="1"/>
        <name val="Times New Roman"/>
        <scheme val="none"/>
      </font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dmin" id="{D18063FE-0449-A50F-3A25-CA3D45231C5A}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Таблица1" ref="A19:E23" totalsRowCount="1">
  <autoFilter ref="A19:E22">
    <filterColumn colId="0" showButton="0"/>
    <filterColumn colId="1" showButton="0"/>
    <filterColumn colId="2" showButton="0"/>
    <filterColumn colId="3" showButton="0"/>
    <filterColumn colId="4" showButton="0"/>
  </autoFilter>
  <tableColumns count="5">
    <tableColumn id="1" name="№" totalsRowLabel="Итог" dataDxfId="0"/>
    <tableColumn id="2" name=" GTIN " totalsRowFunction="count" dataDxfId="1"/>
    <tableColumn id="3" name="Намотка (2)_x000a_(2000/10000/20000)" dataDxfId="2"/>
    <tableColumn id="4" name="Втулка (2)_x000a_(40/76)" dataDxfId="3"/>
    <tableColumn id="5" name="Кол-во (1)" totalsRowFunction="sum" dataDxfId="4"/>
  </tableColumns>
  <tableStyleInfo name="TableStyleMedium1" showFirstColumn="0" showLastColumn="0" showRowStripes="0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personId="{D18063FE-0449-A50F-3A25-CA3D45231C5A}" id="{00280031-00B1-419A-901A-008200CA0000}" done="0">
    <text xml:space="preserve">ВНИМАНИЕ !!!                                   
Выберите один из вариантов возможных форматов ЗМН удалив лишние !!!!
</text>
  </threadedComment>
  <threadedComment ref="A8" personId="{D18063FE-0449-A50F-3A25-CA3D45231C5A}" id="{000D0060-00B2-4986-961D-004B00CB009A}" done="0">
    <text xml:space="preserve">Укажите данные  зарегистрированного пользователя ГИС "Электронный знак" (получателя кодов маркировки по данной заявке)  
</text>
  </threadedComment>
</ThreadedComments>
</file>

<file path=xl/worksheets/_rels/sheet1.xml.rels><?xml version="1.0" encoding="UTF-8" standalone="yes"?><Relationships xmlns="http://schemas.openxmlformats.org/package/2006/relationships"><Relationship  Id="rId5" Type="http://schemas.openxmlformats.org/officeDocument/2006/relationships/table" Target="../tables/table1.xml"/><Relationship  Id="rId4" Type="http://schemas.openxmlformats.org/officeDocument/2006/relationships/vmlDrawing" Target="../drawings/vmlDrawing1.vml"/><Relationship  Id="rId3" Type="http://schemas.openxmlformats.org/officeDocument/2006/relationships/comments" Target="../comments1.xml"/><Relationship  Id="rId2" Type="http://schemas.microsoft.com/office/2017/10/relationships/threadedComment" Target="../threadedComments/threadedComment1.xml"/><Relationship  Id="rId1" Type="http://schemas.openxmlformats.org/officeDocument/2006/relationships/hyperlink" Target="mailto:sok@.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2">
    <outlinePr applyStyles="0" summaryBelow="1" summaryRight="1" showOutlineSymbols="1"/>
    <pageSetUpPr autoPageBreaks="1" fitToPage="0"/>
  </sheetPr>
  <sheetViews>
    <sheetView view="pageBreakPreview" zoomScale="100" workbookViewId="0">
      <selection activeCell="D22" activeCellId="0" sqref="D22"/>
    </sheetView>
  </sheetViews>
  <sheetFormatPr defaultRowHeight="13.199999999999999"/>
  <cols>
    <col customWidth="1" min="1" max="1" width="4.69921875"/>
    <col customWidth="1" min="2" max="2" width="30.59765625"/>
    <col customWidth="1" min="3" max="5" width="15.09765625"/>
  </cols>
  <sheetData>
    <row r="1" ht="13.199999999999999">
      <c r="A1" s="1" t="s">
        <v>0</v>
      </c>
      <c r="B1" s="1"/>
      <c r="C1" s="1"/>
      <c r="D1" s="1"/>
      <c r="E1" s="2">
        <v>45901</v>
      </c>
    </row>
    <row r="2" ht="78.599999999999994" customHeight="1">
      <c r="A2" s="3" t="s">
        <v>1</v>
      </c>
      <c r="B2" s="3"/>
      <c r="C2" s="3"/>
      <c r="D2" s="3"/>
      <c r="E2" s="3"/>
      <c r="G2" s="4"/>
    </row>
    <row r="3" ht="30" customHeight="1">
      <c r="A3" s="5" t="s">
        <v>2</v>
      </c>
      <c r="B3" s="5"/>
      <c r="C3" s="5"/>
      <c r="D3" s="5"/>
      <c r="E3" s="5"/>
      <c r="F3" s="6"/>
      <c r="G3" s="6"/>
    </row>
    <row r="4" ht="45" customHeight="1">
      <c r="A4" s="7" t="s">
        <v>3</v>
      </c>
      <c r="B4" s="7"/>
      <c r="C4" s="8" t="s">
        <v>4</v>
      </c>
      <c r="D4" s="8"/>
      <c r="E4" s="8"/>
    </row>
    <row r="5" ht="24.600000000000001" customHeight="1">
      <c r="A5" s="7" t="s">
        <v>5</v>
      </c>
      <c r="B5" s="7"/>
      <c r="C5" s="8" t="s">
        <v>6</v>
      </c>
      <c r="D5" s="8"/>
      <c r="E5" s="8"/>
    </row>
    <row r="6" ht="24.600000000000001" customHeight="1">
      <c r="A6" s="7" t="s">
        <v>7</v>
      </c>
      <c r="B6" s="7"/>
      <c r="C6" s="8">
        <v>10000001</v>
      </c>
      <c r="D6" s="8"/>
      <c r="E6" s="8"/>
    </row>
    <row r="7" ht="24.600000000000001" customHeight="1">
      <c r="A7" s="7" t="s">
        <v>8</v>
      </c>
      <c r="B7" s="7"/>
      <c r="C7" s="9">
        <v>4810012300001</v>
      </c>
      <c r="D7" s="9"/>
      <c r="E7" s="9"/>
    </row>
    <row r="8" ht="24.600000000000001" customHeight="1">
      <c r="A8" s="5" t="s">
        <v>9</v>
      </c>
      <c r="B8" s="5"/>
      <c r="C8" s="5"/>
      <c r="D8" s="5"/>
      <c r="E8" s="5"/>
    </row>
    <row r="9" ht="24.600000000000001" customHeight="1">
      <c r="A9" s="10" t="s">
        <v>3</v>
      </c>
      <c r="B9" s="11"/>
      <c r="C9" s="12" t="s">
        <v>10</v>
      </c>
      <c r="D9" s="13"/>
      <c r="E9" s="14"/>
    </row>
    <row r="10" ht="24.600000000000001" customHeight="1">
      <c r="A10" s="7" t="s">
        <v>11</v>
      </c>
      <c r="B10" s="7"/>
      <c r="C10" s="8" t="s">
        <v>12</v>
      </c>
      <c r="D10" s="8"/>
      <c r="E10" s="8"/>
    </row>
    <row r="11" ht="24.600000000000001" customHeight="1">
      <c r="A11" s="7" t="s">
        <v>7</v>
      </c>
      <c r="B11" s="7"/>
      <c r="C11" s="8">
        <v>20000001</v>
      </c>
      <c r="D11" s="8"/>
      <c r="E11" s="8"/>
    </row>
    <row r="12" ht="24.600000000000001" customHeight="1">
      <c r="A12" s="7" t="s">
        <v>8</v>
      </c>
      <c r="B12" s="7"/>
      <c r="C12" s="9">
        <v>4810012300011</v>
      </c>
      <c r="D12" s="9"/>
      <c r="E12" s="9"/>
    </row>
    <row r="13" ht="30" customHeight="1">
      <c r="A13" s="5" t="s">
        <v>13</v>
      </c>
      <c r="B13" s="5"/>
      <c r="C13" s="5"/>
      <c r="D13" s="5"/>
      <c r="E13" s="5"/>
      <c r="F13" s="6"/>
      <c r="G13" s="6"/>
    </row>
    <row r="14" ht="30" customHeight="1">
      <c r="A14" s="7" t="s">
        <v>14</v>
      </c>
      <c r="B14" s="7"/>
      <c r="C14" s="8" t="s">
        <v>15</v>
      </c>
      <c r="D14" s="8"/>
      <c r="E14" s="8"/>
    </row>
    <row r="15" ht="30" customHeight="1">
      <c r="A15" s="7" t="s">
        <v>16</v>
      </c>
      <c r="B15" s="7"/>
      <c r="C15" s="8" t="s">
        <v>17</v>
      </c>
      <c r="D15" s="8"/>
      <c r="E15" s="8"/>
    </row>
    <row r="16" ht="30" customHeight="1">
      <c r="A16" s="7" t="s">
        <v>18</v>
      </c>
      <c r="B16" s="7"/>
      <c r="C16" s="15" t="s">
        <v>19</v>
      </c>
      <c r="D16" s="15"/>
      <c r="E16" s="15"/>
    </row>
    <row r="17" ht="30" customHeight="1">
      <c r="A17" s="7" t="s">
        <v>20</v>
      </c>
      <c r="B17" s="7"/>
      <c r="C17" s="16" t="s">
        <v>21</v>
      </c>
      <c r="D17" s="8"/>
      <c r="E17" s="8"/>
    </row>
    <row r="18" ht="30" customHeight="1">
      <c r="A18" s="17" t="s">
        <v>22</v>
      </c>
      <c r="B18" s="17"/>
      <c r="C18" s="17"/>
      <c r="D18" s="17"/>
      <c r="E18" s="17"/>
      <c r="F18" s="18"/>
      <c r="G18" s="18"/>
    </row>
    <row r="19" ht="47.100000000000001" customHeight="1">
      <c r="A19" s="19" t="s">
        <v>23</v>
      </c>
      <c r="B19" s="19" t="s">
        <v>24</v>
      </c>
      <c r="C19" s="20" t="s">
        <v>25</v>
      </c>
      <c r="D19" s="20" t="s">
        <v>26</v>
      </c>
      <c r="E19" s="19" t="s">
        <v>27</v>
      </c>
    </row>
    <row r="20" ht="14.4" customHeight="1">
      <c r="A20" s="21">
        <v>1</v>
      </c>
      <c r="B20" s="22">
        <v>4816785610021</v>
      </c>
      <c r="C20" s="23">
        <v>2000</v>
      </c>
      <c r="D20" s="23">
        <v>40</v>
      </c>
      <c r="E20" s="24">
        <v>16000</v>
      </c>
    </row>
    <row r="21" ht="14.4" customHeight="1">
      <c r="A21" s="21">
        <v>2</v>
      </c>
      <c r="B21" s="22">
        <v>4816785610965</v>
      </c>
      <c r="C21" s="23">
        <v>10000</v>
      </c>
      <c r="D21" s="23">
        <v>76</v>
      </c>
      <c r="E21" s="24">
        <v>40000</v>
      </c>
    </row>
    <row r="22" ht="14.4" customHeight="1">
      <c r="A22" s="21">
        <v>3</v>
      </c>
      <c r="B22" s="22">
        <v>4816785614565</v>
      </c>
      <c r="C22" s="23">
        <v>200000</v>
      </c>
      <c r="D22" s="23">
        <v>76</v>
      </c>
      <c r="E22" s="24">
        <v>400000</v>
      </c>
    </row>
    <row r="23" ht="13.199999999999999">
      <c r="A23" s="19" t="s">
        <v>28</v>
      </c>
      <c r="B23" s="25" t="e">
        <f>SUBTOTAL(103,Таблица1[[ GTIN ]])</f>
        <v>#NAME?</v>
      </c>
      <c r="C23" s="19"/>
      <c r="D23" s="19"/>
      <c r="E23" s="26">
        <f>SUBTOTAL(109,Таблица1[Кол-во (1)])</f>
        <v>456000</v>
      </c>
    </row>
    <row r="24" ht="72.599999999999994" customHeight="1">
      <c r="A24" s="27" t="s">
        <v>29</v>
      </c>
      <c r="B24" s="27"/>
      <c r="C24" s="27"/>
      <c r="D24" s="27"/>
      <c r="E24" s="27"/>
    </row>
    <row r="25" ht="13.199999999999999">
      <c r="A25" s="28"/>
      <c r="B25" s="29"/>
      <c r="C25" s="30"/>
      <c r="D25" s="30"/>
      <c r="E25" s="30"/>
    </row>
    <row r="26" ht="18">
      <c r="A26" s="28"/>
      <c r="B26" s="29"/>
    </row>
    <row r="41" ht="40.5" customHeight="1"/>
  </sheetData>
  <sheetProtection autoFilter="1" deleteColumns="1" deleteRows="0" formatCells="0" formatColumns="1" formatRows="1" insertColumns="1" insertHyperlinks="1" insertRows="0" pivotTables="1" selectLockedCells="0" selectUnlockedCells="0" sheet="0" sort="1"/>
  <protectedRanges>
    <protectedRange name="Диапазон1" sqref="C14:E17 C4:E7 C9:E12"/>
    <protectedRange name="Диапазон2" sqref="20:22"/>
  </protectedRanges>
  <mergeCells count="31">
    <mergeCell ref="A1:D1"/>
    <mergeCell ref="A2:E2"/>
    <mergeCell ref="A3:E3"/>
    <mergeCell ref="A4:B4"/>
    <mergeCell ref="C4:E4"/>
    <mergeCell ref="A5:B5"/>
    <mergeCell ref="C5:E5"/>
    <mergeCell ref="A6:B6"/>
    <mergeCell ref="C6:E6"/>
    <mergeCell ref="A7:B7"/>
    <mergeCell ref="C7:E7"/>
    <mergeCell ref="A8:E8"/>
    <mergeCell ref="A9:B9"/>
    <mergeCell ref="C9:E9"/>
    <mergeCell ref="A10:B10"/>
    <mergeCell ref="C10:E10"/>
    <mergeCell ref="A11:B11"/>
    <mergeCell ref="C11:E11"/>
    <mergeCell ref="A12:B12"/>
    <mergeCell ref="C12:E12"/>
    <mergeCell ref="A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E18"/>
    <mergeCell ref="A24:E24"/>
  </mergeCells>
  <hyperlinks>
    <hyperlink r:id="rId1" ref="C17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legacy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r7-office/2025.1.1.749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Kiryl</dc:creator>
  <cp:lastModifiedBy>Валентин Шинкарёв</cp:lastModifiedBy>
  <cp:revision>1</cp:revision>
  <dcterms:created xsi:type="dcterms:W3CDTF">2021-05-10T06:37:31Z</dcterms:created>
  <dcterms:modified xsi:type="dcterms:W3CDTF">2025-09-09T09:50:51Z</dcterms:modified>
</cp:coreProperties>
</file>